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Мои документы\2023 год\БАЛАНС\САЙТ\"/>
    </mc:Choice>
  </mc:AlternateContent>
  <bookViews>
    <workbookView xWindow="0" yWindow="0" windowWidth="19200" windowHeight="11595"/>
  </bookViews>
  <sheets>
    <sheet name="Таблица" sheetId="1" r:id="rId1"/>
  </sheets>
  <calcPr calcId="152511" refMode="R1C1"/>
</workbook>
</file>

<file path=xl/calcChain.xml><?xml version="1.0" encoding="utf-8"?>
<calcChain xmlns="http://schemas.openxmlformats.org/spreadsheetml/2006/main">
  <c r="F16" i="1" l="1"/>
  <c r="L16" i="1" l="1"/>
  <c r="K16" i="1"/>
</calcChain>
</file>

<file path=xl/sharedStrings.xml><?xml version="1.0" encoding="utf-8"?>
<sst xmlns="http://schemas.openxmlformats.org/spreadsheetml/2006/main" count="48" uniqueCount="32">
  <si>
    <t>Кировское областное государственное общеобразовательное автономное  учреждение "Многопрофильный лицей г. Вятские Поляны"</t>
  </si>
  <si>
    <t>Движение</t>
  </si>
  <si>
    <t>УТВЕРЖДЕН</t>
  </si>
  <si>
    <t>Наименование объекта</t>
  </si>
  <si>
    <t>101020000000002</t>
  </si>
  <si>
    <t>ПЕРЕЧЕНЬ</t>
  </si>
  <si>
    <t>Год выпуска</t>
  </si>
  <si>
    <t>Количество</t>
  </si>
  <si>
    <t>недвижимого имущества государственного учреждения образования</t>
  </si>
  <si>
    <t>1</t>
  </si>
  <si>
    <t>-</t>
  </si>
  <si>
    <t>№</t>
  </si>
  <si>
    <t>от</t>
  </si>
  <si>
    <t>Инвентарный номер</t>
  </si>
  <si>
    <t>Приход</t>
  </si>
  <si>
    <t>№ п\п</t>
  </si>
  <si>
    <t>2</t>
  </si>
  <si>
    <t>Сумма</t>
  </si>
  <si>
    <t>Здание начальных классов</t>
  </si>
  <si>
    <t>На конец года</t>
  </si>
  <si>
    <t>101020000000001</t>
  </si>
  <si>
    <t>Балансовая стоимость</t>
  </si>
  <si>
    <t>Многопрофильный лицей</t>
  </si>
  <si>
    <t>распоряжением
департамента образования Кировской области</t>
  </si>
  <si>
    <t>На начало года</t>
  </si>
  <si>
    <t>Расход</t>
  </si>
  <si>
    <t>3</t>
  </si>
  <si>
    <t>4</t>
  </si>
  <si>
    <t>Жилое помещение:Кировская область, г. Вятские Поляны, ул. Пароходная, д.3, кв.36 площадью 40.1 кв. метра, кадастровый номер 43:41:000042:1278;</t>
  </si>
  <si>
    <t>Жилое помещение:Кировская область, г. Вятские Поляны, ул. Азина, д.18, кв.56 площадью 53.3 кв. метра, кадастровый номер 43:41:000045:1726,</t>
  </si>
  <si>
    <t>101110000000001</t>
  </si>
  <si>
    <t>101110000000002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</si>
</sst>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</font>
    <font>
      <sz val="14"/>
      <name val="Arial"/>
    </font>
    <font>
      <sz val="12"/>
      <name val="Arial"/>
    </font>
    <font>
      <sz val="11"/>
      <name val="Calibri"/>
    </font>
    <font>
      <b/>
      <sz val="12"/>
      <name val="Arial"/>
    </font>
    <font>
      <b/>
      <sz val="14"/>
      <name val="Arial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wrapText="1"/>
    </xf>
    <xf numFmtId="49" fontId="2" fillId="0" borderId="2" xfId="0" applyNumberFormat="1" applyFont="1" applyFill="1" applyBorder="1" applyAlignment="1" applyProtection="1">
      <alignment horizontal="left" vertical="center" shrinkToFit="1"/>
    </xf>
    <xf numFmtId="0" fontId="3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/>
    <xf numFmtId="49" fontId="2" fillId="0" borderId="2" xfId="0" applyNumberFormat="1" applyFont="1" applyFill="1" applyBorder="1" applyAlignment="1" applyProtection="1">
      <alignment horizontal="right" vertical="center" shrinkToFit="1"/>
    </xf>
    <xf numFmtId="0" fontId="1" fillId="0" borderId="0" xfId="0" applyNumberFormat="1" applyFont="1" applyFill="1" applyAlignment="1" applyProtection="1">
      <alignment horizontal="left" wrapText="1"/>
    </xf>
    <xf numFmtId="0" fontId="4" fillId="0" borderId="2" xfId="0" applyNumberFormat="1" applyFont="1" applyFill="1" applyBorder="1" applyAlignment="1" applyProtection="1">
      <alignment horizontal="center" wrapText="1"/>
    </xf>
    <xf numFmtId="2" fontId="2" fillId="0" borderId="2" xfId="0" applyNumberFormat="1" applyFont="1" applyFill="1" applyBorder="1" applyAlignment="1" applyProtection="1">
      <alignment horizontal="right" vertical="center" shrinkToFit="1"/>
    </xf>
    <xf numFmtId="0" fontId="5" fillId="0" borderId="0" xfId="0" applyNumberFormat="1" applyFont="1" applyFill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right" vertical="center" shrinkToFit="1"/>
    </xf>
    <xf numFmtId="0" fontId="1" fillId="0" borderId="0" xfId="0" applyNumberFormat="1" applyFont="1" applyFill="1" applyAlignment="1" applyProtection="1">
      <alignment horizontal="right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/>
    <xf numFmtId="2" fontId="2" fillId="2" borderId="2" xfId="0" applyNumberFormat="1" applyFont="1" applyFill="1" applyBorder="1" applyAlignment="1" applyProtection="1">
      <alignment horizontal="right" vertical="center" shrinkToFit="1"/>
    </xf>
    <xf numFmtId="0" fontId="7" fillId="0" borderId="2" xfId="0" applyFont="1" applyBorder="1"/>
    <xf numFmtId="0" fontId="8" fillId="0" borderId="2" xfId="0" applyFont="1" applyBorder="1"/>
    <xf numFmtId="2" fontId="7" fillId="0" borderId="2" xfId="0" applyNumberFormat="1" applyFont="1" applyBorder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49" fontId="10" fillId="0" borderId="2" xfId="0" applyNumberFormat="1" applyFont="1" applyFill="1" applyBorder="1" applyAlignment="1" applyProtection="1">
      <alignment horizontal="right" vertical="center" shrinkToFit="1"/>
    </xf>
    <xf numFmtId="2" fontId="8" fillId="0" borderId="2" xfId="0" applyNumberFormat="1" applyFont="1" applyBorder="1"/>
    <xf numFmtId="2" fontId="0" fillId="0" borderId="0" xfId="0" applyNumberFormat="1"/>
    <xf numFmtId="0" fontId="5" fillId="0" borderId="2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wrapText="1"/>
    </xf>
    <xf numFmtId="0" fontId="1" fillId="0" borderId="0" xfId="0" applyNumberFormat="1" applyFont="1" applyFill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4" workbookViewId="0">
      <selection activeCell="G26" sqref="G26"/>
    </sheetView>
  </sheetViews>
  <sheetFormatPr defaultRowHeight="12.75" x14ac:dyDescent="0.2"/>
  <cols>
    <col min="1" max="1" width="12.7109375" customWidth="1"/>
    <col min="2" max="2" width="69.5703125" customWidth="1"/>
    <col min="3" max="3" width="9.7109375" customWidth="1"/>
    <col min="4" max="4" width="23.7109375" customWidth="1"/>
    <col min="5" max="5" width="9.7109375" customWidth="1"/>
    <col min="6" max="6" width="18.7109375" customWidth="1"/>
    <col min="7" max="7" width="9.7109375" customWidth="1"/>
    <col min="8" max="8" width="19" customWidth="1"/>
    <col min="9" max="9" width="9.7109375" customWidth="1"/>
    <col min="10" max="10" width="19" customWidth="1"/>
    <col min="11" max="11" width="9.7109375" customWidth="1"/>
    <col min="12" max="12" width="19" customWidth="1"/>
  </cols>
  <sheetData>
    <row r="1" spans="1:12" ht="18" x14ac:dyDescent="0.25">
      <c r="A1" s="12"/>
      <c r="B1" s="12"/>
      <c r="C1" s="12"/>
      <c r="D1" s="12"/>
      <c r="E1" s="2"/>
      <c r="F1" s="30"/>
      <c r="G1" s="30"/>
      <c r="H1" s="4"/>
      <c r="I1" s="4"/>
      <c r="J1" s="31" t="s">
        <v>2</v>
      </c>
      <c r="K1" s="31"/>
      <c r="L1" s="31"/>
    </row>
    <row r="2" spans="1:12" ht="18" x14ac:dyDescent="0.25">
      <c r="A2" s="12"/>
      <c r="B2" s="12"/>
      <c r="C2" s="12"/>
      <c r="D2" s="12"/>
      <c r="E2" s="2"/>
      <c r="F2" s="30"/>
      <c r="G2" s="30"/>
      <c r="H2" s="4"/>
      <c r="I2" s="4"/>
      <c r="J2" s="31" t="s">
        <v>23</v>
      </c>
      <c r="K2" s="31"/>
      <c r="L2" s="31"/>
    </row>
    <row r="3" spans="1:12" ht="18" x14ac:dyDescent="0.25">
      <c r="A3" s="12"/>
      <c r="B3" s="12"/>
      <c r="C3" s="12"/>
      <c r="D3" s="12"/>
      <c r="E3" s="2"/>
      <c r="F3" s="9"/>
      <c r="G3" s="9"/>
      <c r="H3" s="4"/>
      <c r="I3" s="14" t="s">
        <v>12</v>
      </c>
      <c r="J3" s="5"/>
      <c r="K3" s="14" t="s">
        <v>11</v>
      </c>
      <c r="L3" s="5"/>
    </row>
    <row r="4" spans="1:12" ht="18" x14ac:dyDescent="0.2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" x14ac:dyDescent="0.25">
      <c r="A5" s="27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8" x14ac:dyDescent="0.2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8" x14ac:dyDescent="0.25">
      <c r="A7" s="28"/>
      <c r="B7" s="28"/>
      <c r="C7" s="28"/>
      <c r="D7" s="28"/>
      <c r="E7" s="28"/>
      <c r="F7" s="28"/>
      <c r="G7" s="28"/>
      <c r="H7" s="7"/>
      <c r="I7" s="7"/>
      <c r="J7" s="7"/>
      <c r="K7" s="7"/>
      <c r="L7" s="7"/>
    </row>
    <row r="8" spans="1:12" ht="18" x14ac:dyDescent="0.25">
      <c r="A8" s="29" t="s">
        <v>15</v>
      </c>
      <c r="B8" s="29" t="s">
        <v>3</v>
      </c>
      <c r="C8" s="29" t="s">
        <v>6</v>
      </c>
      <c r="D8" s="29" t="s">
        <v>13</v>
      </c>
      <c r="E8" s="29" t="s">
        <v>24</v>
      </c>
      <c r="F8" s="29"/>
      <c r="G8" s="26" t="s">
        <v>1</v>
      </c>
      <c r="H8" s="26"/>
      <c r="I8" s="26"/>
      <c r="J8" s="26"/>
      <c r="K8" s="29" t="s">
        <v>19</v>
      </c>
      <c r="L8" s="29"/>
    </row>
    <row r="9" spans="1:12" ht="18" x14ac:dyDescent="0.25">
      <c r="A9" s="29"/>
      <c r="B9" s="29"/>
      <c r="C9" s="29"/>
      <c r="D9" s="29"/>
      <c r="E9" s="29"/>
      <c r="F9" s="29"/>
      <c r="G9" s="26" t="s">
        <v>14</v>
      </c>
      <c r="H9" s="26"/>
      <c r="I9" s="26" t="s">
        <v>25</v>
      </c>
      <c r="J9" s="26"/>
      <c r="K9" s="29"/>
      <c r="L9" s="29"/>
    </row>
    <row r="10" spans="1:12" ht="36" x14ac:dyDescent="0.2">
      <c r="A10" s="29"/>
      <c r="B10" s="29"/>
      <c r="C10" s="29"/>
      <c r="D10" s="29"/>
      <c r="E10" s="15" t="s">
        <v>7</v>
      </c>
      <c r="F10" s="15" t="s">
        <v>21</v>
      </c>
      <c r="G10" s="15" t="s">
        <v>7</v>
      </c>
      <c r="H10" s="15" t="s">
        <v>17</v>
      </c>
      <c r="I10" s="15" t="s">
        <v>7</v>
      </c>
      <c r="J10" s="15" t="s">
        <v>17</v>
      </c>
      <c r="K10" s="15" t="s">
        <v>7</v>
      </c>
      <c r="L10" s="15" t="s">
        <v>21</v>
      </c>
    </row>
    <row r="11" spans="1:12" ht="15.75" x14ac:dyDescent="0.25">
      <c r="A11" s="10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  <c r="H11" s="1">
        <v>8</v>
      </c>
      <c r="I11" s="1">
        <v>9</v>
      </c>
      <c r="J11" s="1">
        <v>10</v>
      </c>
      <c r="K11" s="1">
        <v>11</v>
      </c>
      <c r="L11" s="1">
        <v>12</v>
      </c>
    </row>
    <row r="12" spans="1:12" ht="15" x14ac:dyDescent="0.2">
      <c r="A12" s="3" t="s">
        <v>9</v>
      </c>
      <c r="B12" s="6" t="s">
        <v>18</v>
      </c>
      <c r="C12" s="13">
        <v>1961</v>
      </c>
      <c r="D12" s="8" t="s">
        <v>4</v>
      </c>
      <c r="E12" s="17" t="s">
        <v>9</v>
      </c>
      <c r="F12" s="11">
        <v>3108005.4</v>
      </c>
      <c r="G12" s="11" t="s">
        <v>10</v>
      </c>
      <c r="H12" s="11" t="s">
        <v>10</v>
      </c>
      <c r="I12" s="11" t="s">
        <v>10</v>
      </c>
      <c r="J12" s="11" t="s">
        <v>10</v>
      </c>
      <c r="K12" s="17" t="s">
        <v>9</v>
      </c>
      <c r="L12" s="11">
        <v>3108005.4</v>
      </c>
    </row>
    <row r="13" spans="1:12" ht="15" x14ac:dyDescent="0.2">
      <c r="A13" s="3" t="s">
        <v>16</v>
      </c>
      <c r="B13" s="6" t="s">
        <v>22</v>
      </c>
      <c r="C13" s="13">
        <v>1987</v>
      </c>
      <c r="D13" s="8" t="s">
        <v>20</v>
      </c>
      <c r="E13" s="17" t="s">
        <v>9</v>
      </c>
      <c r="F13" s="11">
        <v>41196555.549999997</v>
      </c>
      <c r="G13" s="11" t="s">
        <v>10</v>
      </c>
      <c r="H13" s="11" t="s">
        <v>10</v>
      </c>
      <c r="I13" s="11" t="s">
        <v>10</v>
      </c>
      <c r="J13" s="11" t="s">
        <v>10</v>
      </c>
      <c r="K13" s="17" t="s">
        <v>9</v>
      </c>
      <c r="L13" s="11">
        <v>41196555.549999997</v>
      </c>
    </row>
    <row r="14" spans="1:12" ht="56.25" x14ac:dyDescent="0.3">
      <c r="A14" s="3" t="s">
        <v>26</v>
      </c>
      <c r="B14" s="22" t="s">
        <v>28</v>
      </c>
      <c r="C14" s="13">
        <v>2012</v>
      </c>
      <c r="D14" s="23" t="s">
        <v>30</v>
      </c>
      <c r="E14" s="11">
        <v>1</v>
      </c>
      <c r="F14" s="11">
        <v>1098612.8799999999</v>
      </c>
      <c r="G14" s="11"/>
      <c r="H14" s="11"/>
      <c r="I14" s="11"/>
      <c r="J14" s="11"/>
      <c r="K14" s="17">
        <v>1</v>
      </c>
      <c r="L14" s="11">
        <v>1098612.8799999999</v>
      </c>
    </row>
    <row r="15" spans="1:12" ht="56.25" x14ac:dyDescent="0.3">
      <c r="A15" s="3" t="s">
        <v>27</v>
      </c>
      <c r="B15" s="21" t="s">
        <v>29</v>
      </c>
      <c r="C15" s="13">
        <v>2014</v>
      </c>
      <c r="D15" s="23" t="s">
        <v>31</v>
      </c>
      <c r="E15" s="11">
        <v>1</v>
      </c>
      <c r="F15" s="11">
        <v>1378168.72</v>
      </c>
      <c r="G15" s="11"/>
      <c r="H15" s="11"/>
      <c r="I15" s="11"/>
      <c r="J15" s="11"/>
      <c r="K15" s="17">
        <v>1</v>
      </c>
      <c r="L15" s="11">
        <v>1378168.72</v>
      </c>
    </row>
    <row r="16" spans="1:12" ht="15.75" x14ac:dyDescent="0.25">
      <c r="A16" s="16"/>
      <c r="B16" s="16"/>
      <c r="C16" s="16"/>
      <c r="D16" s="16"/>
      <c r="E16" s="18">
        <v>2</v>
      </c>
      <c r="F16" s="20">
        <f>SUM(F12:F15)</f>
        <v>46781342.549999997</v>
      </c>
      <c r="G16" s="24"/>
      <c r="H16" s="20"/>
      <c r="I16" s="19"/>
      <c r="J16" s="19"/>
      <c r="K16" s="20">
        <f>K12+K13+K14+K15</f>
        <v>4</v>
      </c>
      <c r="L16" s="20">
        <f>SUM(L12:L15)</f>
        <v>46781342.549999997</v>
      </c>
    </row>
    <row r="17" spans="5:5" x14ac:dyDescent="0.2">
      <c r="E17" s="25"/>
    </row>
  </sheetData>
  <mergeCells count="17">
    <mergeCell ref="A5:L5"/>
    <mergeCell ref="F1:G1"/>
    <mergeCell ref="J1:L1"/>
    <mergeCell ref="F2:G2"/>
    <mergeCell ref="J2:L2"/>
    <mergeCell ref="A4:L4"/>
    <mergeCell ref="I9:J9"/>
    <mergeCell ref="A6:L6"/>
    <mergeCell ref="A7:G7"/>
    <mergeCell ref="A8:A10"/>
    <mergeCell ref="B8:B10"/>
    <mergeCell ref="C8:C10"/>
    <mergeCell ref="D8:D10"/>
    <mergeCell ref="E8:F9"/>
    <mergeCell ref="G8:J8"/>
    <mergeCell ref="K8:L9"/>
    <mergeCell ref="G9:H9"/>
  </mergeCells>
  <pageMargins left="0.511811023622047" right="0.23622047244094502" top="0.35433070866141703" bottom="0.35433070866141703" header="0.11811023622047198" footer="0.11811023622047198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zga</dc:creator>
  <cp:lastModifiedBy>Елена В. Халевина</cp:lastModifiedBy>
  <cp:lastPrinted>2017-03-14T11:25:43Z</cp:lastPrinted>
  <dcterms:created xsi:type="dcterms:W3CDTF">2014-01-13T04:48:36Z</dcterms:created>
  <dcterms:modified xsi:type="dcterms:W3CDTF">2024-02-21T11:19:42Z</dcterms:modified>
</cp:coreProperties>
</file>